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_tsuji_neton\Desktop\"/>
    </mc:Choice>
  </mc:AlternateContent>
  <xr:revisionPtr revIDLastSave="0" documentId="8_{E6965AEE-14A5-4D99-A46C-F38C0DD6B185}" xr6:coauthVersionLast="47" xr6:coauthVersionMax="47" xr10:uidLastSave="{00000000-0000-0000-0000-000000000000}"/>
  <bookViews>
    <workbookView xWindow="-120" yWindow="-120" windowWidth="29040" windowHeight="15720" xr2:uid="{3BC6004D-9834-4D33-AFF2-00728B671EA5}"/>
  </bookViews>
  <sheets>
    <sheet name="kyujinbaitai-kpi-template" sheetId="1" r:id="rId1"/>
  </sheets>
  <definedNames>
    <definedName name="無題" localSheetId="0">'kyujinbaitai-kpi-template'!#REF!</definedName>
    <definedName name="無題_1" localSheetId="0">'kyujinbaitai-kpi-template'!$A$1:$R$3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L2" i="1"/>
  <c r="M2" i="1"/>
  <c r="N2" i="1"/>
  <c r="O2" i="1"/>
  <c r="P2" i="1"/>
  <c r="L3" i="1"/>
  <c r="M3" i="1"/>
  <c r="N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2521891-45BE-41BB-BD15-562AA76E7522}" name="無題1" type="6" refreshedVersion="8" background="1" saveData="1">
    <textPr codePage="65001" sourceFile="C:\Users\k_tsuji_neton\Desktop\無題.csv" tab="0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<sst xmlns="http://schemas.openxmlformats.org/spreadsheetml/2006/main" count="28" uniqueCount="27">
  <si>
    <t>期間</t>
  </si>
  <si>
    <t>職種</t>
  </si>
  <si>
    <t>媒体名</t>
  </si>
  <si>
    <t>無料/有料</t>
  </si>
  <si>
    <t>費用</t>
  </si>
  <si>
    <t>表示</t>
  </si>
  <si>
    <t>クリック</t>
  </si>
  <si>
    <t>応募</t>
  </si>
  <si>
    <t>面接</t>
  </si>
  <si>
    <t>採用</t>
  </si>
  <si>
    <t>充足日数</t>
  </si>
  <si>
    <t>CTR</t>
  </si>
  <si>
    <t>応募率</t>
  </si>
  <si>
    <t>面接率</t>
  </si>
  <si>
    <t>採用率</t>
  </si>
  <si>
    <t>採用単価</t>
  </si>
  <si>
    <t>判定</t>
  </si>
  <si>
    <t>打ち手</t>
  </si>
  <si>
    <t>営業</t>
  </si>
  <si>
    <t>無料媒体A</t>
  </si>
  <si>
    <t>無料</t>
  </si>
  <si>
    <t>残す</t>
  </si>
  <si>
    <t>求人タイトル維持</t>
  </si>
  <si>
    <t>有料媒体B</t>
  </si>
  <si>
    <t>有料</t>
  </si>
  <si>
    <t>要改善</t>
  </si>
  <si>
    <t>対象条件見直し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</si>
</sst>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3" formatCode="[$-F800]dddd\,\ mmmm\ dd\,\ yyyy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83" fontId="0" fillId="0" borderId="1" xfId="0" applyNumberFormat="1" applyBorder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10" fontId="0" fillId="0" borderId="1" xfId="2" applyNumberFormat="1" applyFont="1" applyBorder="1">
      <alignment vertical="center"/>
    </xf>
    <xf numFmtId="0" fontId="3" fillId="3" borderId="1" xfId="4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183" fontId="0" fillId="0" borderId="4" xfId="0" applyNumberFormat="1" applyBorder="1">
      <alignment vertical="center"/>
    </xf>
    <xf numFmtId="38" fontId="0" fillId="0" borderId="4" xfId="1" applyFont="1" applyBorder="1">
      <alignment vertical="center"/>
    </xf>
    <xf numFmtId="10" fontId="0" fillId="0" borderId="4" xfId="2" applyNumberFormat="1" applyFont="1" applyBorder="1">
      <alignment vertical="center"/>
    </xf>
    <xf numFmtId="0" fontId="2" fillId="2" borderId="4" xfId="3" applyBorder="1">
      <alignment vertical="center"/>
    </xf>
    <xf numFmtId="183" fontId="5" fillId="4" borderId="3" xfId="0" applyNumberFormat="1" applyFont="1" applyFill="1" applyBorder="1">
      <alignment vertical="center"/>
    </xf>
    <xf numFmtId="0" fontId="5" fillId="4" borderId="3" xfId="0" applyFont="1" applyFill="1" applyBorder="1">
      <alignment vertical="center"/>
    </xf>
  </cellXfs>
  <cellStyles count="5">
    <cellStyle name="どちらでもない" xfId="4" builtinId="28"/>
    <cellStyle name="パーセント" xfId="2" builtinId="5"/>
    <cellStyle name="桁区切り" xfId="1" builtinId="6"/>
    <cellStyle name="標準" xfId="0" builtinId="0"/>
    <cellStyle name="良い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無題_1" connectionId="1" xr16:uid="{EFD3CFF3-4BC5-4128-9BD0-754873C28985}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99C6-92B5-4C14-8617-AF8863084E8D}">
  <dimension ref="A1:Z3"/>
  <sheetViews>
    <sheetView tabSelected="1" workbookViewId="0"/>
  </sheetViews>
  <sheetFormatPr defaultRowHeight="18.75" x14ac:dyDescent="0.4"/>
  <cols>
    <col min="1" max="1" width="13.5" style="1" bestFit="1" customWidth="1"/>
    <col min="2" max="2" width="11.125" style="2" customWidth="1"/>
    <col min="3" max="3" width="10.25" style="2" bestFit="1" customWidth="1"/>
    <col min="4" max="4" width="11.375" style="2" customWidth="1"/>
    <col min="5" max="5" width="8" style="2" bestFit="1" customWidth="1"/>
    <col min="6" max="6" width="6" style="2" bestFit="1" customWidth="1"/>
    <col min="7" max="7" width="9.125" style="2" bestFit="1" customWidth="1"/>
    <col min="8" max="10" width="5.375" style="2" bestFit="1" customWidth="1"/>
    <col min="11" max="11" width="9.125" style="2" bestFit="1" customWidth="1"/>
    <col min="12" max="12" width="6.5" style="2" bestFit="1" customWidth="1"/>
    <col min="13" max="14" width="12.75" style="2" bestFit="1" customWidth="1"/>
    <col min="15" max="15" width="10" style="2" bestFit="1" customWidth="1"/>
    <col min="16" max="16" width="9" style="2"/>
    <col min="17" max="17" width="9.625" style="2" customWidth="1"/>
    <col min="18" max="18" width="17.125" style="6" bestFit="1" customWidth="1"/>
    <col min="19" max="26" width="9" style="7"/>
    <col min="27" max="16384" width="9" style="2"/>
  </cols>
  <sheetData>
    <row r="1" spans="1:18" x14ac:dyDescent="0.4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</row>
    <row r="2" spans="1:18" x14ac:dyDescent="0.4">
      <c r="A2" s="9">
        <v>46113</v>
      </c>
      <c r="B2" s="8" t="s">
        <v>18</v>
      </c>
      <c r="C2" s="8" t="s">
        <v>19</v>
      </c>
      <c r="D2" s="8" t="s">
        <v>20</v>
      </c>
      <c r="E2" s="10">
        <v>0</v>
      </c>
      <c r="F2" s="10">
        <v>1200</v>
      </c>
      <c r="G2" s="10">
        <v>96</v>
      </c>
      <c r="H2" s="10">
        <v>8</v>
      </c>
      <c r="I2" s="10">
        <v>3</v>
      </c>
      <c r="J2" s="10">
        <v>1</v>
      </c>
      <c r="K2" s="10">
        <v>21</v>
      </c>
      <c r="L2" s="11">
        <f>G2/F2</f>
        <v>0.08</v>
      </c>
      <c r="M2" s="11">
        <f>H2/G2</f>
        <v>8.3333333333333329E-2</v>
      </c>
      <c r="N2" s="11">
        <f>I2/H2</f>
        <v>0.375</v>
      </c>
      <c r="O2" s="11">
        <f>J2/H2</f>
        <v>0.125</v>
      </c>
      <c r="P2" s="10">
        <f>E2/J2</f>
        <v>0</v>
      </c>
      <c r="Q2" s="12" t="s">
        <v>21</v>
      </c>
      <c r="R2" s="8" t="s">
        <v>22</v>
      </c>
    </row>
    <row r="3" spans="1:18" x14ac:dyDescent="0.4">
      <c r="A3" s="1">
        <v>46113</v>
      </c>
      <c r="B3" s="2" t="s">
        <v>18</v>
      </c>
      <c r="C3" s="2" t="s">
        <v>23</v>
      </c>
      <c r="D3" s="2" t="s">
        <v>24</v>
      </c>
      <c r="E3" s="3">
        <v>120000</v>
      </c>
      <c r="F3" s="3">
        <v>2400</v>
      </c>
      <c r="G3" s="3">
        <v>180</v>
      </c>
      <c r="H3" s="3">
        <v>12</v>
      </c>
      <c r="I3" s="3">
        <v>2</v>
      </c>
      <c r="J3" s="3">
        <v>0</v>
      </c>
      <c r="K3" s="3">
        <v>0</v>
      </c>
      <c r="L3" s="4">
        <f>G3/F3</f>
        <v>7.4999999999999997E-2</v>
      </c>
      <c r="M3" s="4">
        <f>H3/G3</f>
        <v>6.6666666666666666E-2</v>
      </c>
      <c r="N3" s="4">
        <f>I3/H3</f>
        <v>0.16666666666666666</v>
      </c>
      <c r="O3" s="4">
        <f>J3/H3</f>
        <v>0</v>
      </c>
      <c r="P3" s="3" t="e">
        <f>E3/J3</f>
        <v>#DIV/0!</v>
      </c>
      <c r="Q3" s="5" t="s">
        <v>25</v>
      </c>
      <c r="R3" s="2" t="s">
        <v>26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kyujinbaitai-kpi-template</vt:lpstr>
      <vt:lpstr>'kyujinbaitai-kpi-template'!無題_1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2026-04-02T09:38:35Z</dcterms:created>
  <dcterms:modified xsi:type="dcterms:W3CDTF">2026-04-02T09:44:38Z</dcterms:modified>
</cp:coreProperties>
</file>